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carrie.smith/Documents/Inland Empire/Year2 Addendum/"/>
    </mc:Choice>
  </mc:AlternateContent>
  <xr:revisionPtr revIDLastSave="0" documentId="8_{1A98642E-0D36-C046-93A9-793E8544271F}" xr6:coauthVersionLast="36" xr6:coauthVersionMax="36" xr10:uidLastSave="{00000000-0000-0000-0000-000000000000}"/>
  <bookViews>
    <workbookView xWindow="0" yWindow="460" windowWidth="25600" windowHeight="14020" xr2:uid="{00000000-000D-0000-FFFF-FFFF00000000}"/>
  </bookViews>
  <sheets>
    <sheet name="Sheet1" sheetId="1" r:id="rId1"/>
  </sheets>
  <definedNames>
    <definedName name="_xlnm.Print_Area" localSheetId="0">Sheet1!$A$1:$G$18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3" i="1"/>
  <c r="G12" i="1"/>
  <c r="G11" i="1"/>
  <c r="G8" i="1"/>
  <c r="G16" i="1"/>
  <c r="G17" i="1"/>
  <c r="G14" i="1"/>
  <c r="G7" i="1"/>
  <c r="G6" i="1"/>
  <c r="G5" i="1"/>
  <c r="G4" i="1"/>
  <c r="B18" i="1"/>
  <c r="G9" i="1" l="1"/>
  <c r="G18" i="1" s="1"/>
</calcChain>
</file>

<file path=xl/sharedStrings.xml><?xml version="1.0" encoding="utf-8"?>
<sst xmlns="http://schemas.openxmlformats.org/spreadsheetml/2006/main" count="23" uniqueCount="20">
  <si>
    <t>Totals</t>
  </si>
  <si>
    <t>Digital</t>
  </si>
  <si>
    <t>Gen Radio/Radio Streaming</t>
  </si>
  <si>
    <t xml:space="preserve">    Search Engine Marketing</t>
  </si>
  <si>
    <t xml:space="preserve">    YouTube</t>
  </si>
  <si>
    <t xml:space="preserve">    Subtotal</t>
  </si>
  <si>
    <t xml:space="preserve">    Pandora  - 18-24, all ethnicities</t>
  </si>
  <si>
    <t xml:space="preserve">    Pandora - 25-34, Afr. American</t>
  </si>
  <si>
    <t xml:space="preserve">    Pandora - 25-34, Hispanic</t>
  </si>
  <si>
    <t xml:space="preserve">    Display</t>
  </si>
  <si>
    <t>October</t>
  </si>
  <si>
    <t>September</t>
  </si>
  <si>
    <t>November</t>
  </si>
  <si>
    <t>December</t>
  </si>
  <si>
    <t xml:space="preserve">    Local Radio</t>
  </si>
  <si>
    <t xml:space="preserve">    Social Media - FB/IG</t>
  </si>
  <si>
    <t xml:space="preserve">   Geo-Fencing (only IEDRC colleges and events)</t>
  </si>
  <si>
    <t>Pandora</t>
  </si>
  <si>
    <t>IEDRC Advertising Media Budget Plan September-December 2018</t>
  </si>
  <si>
    <t>Approved 8/24/18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</si>
</sst>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10"/>
      <color theme="0"/>
      <name val="Arial"/>
      <family val="2"/>
    </font>
    <font>
      <i/>
      <sz val="8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rgb="FF0054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3" fontId="6" fillId="0" borderId="0" xfId="0" applyNumberFormat="1" applyFont="1" applyFill="1" applyBorder="1"/>
    <xf numFmtId="44" fontId="6" fillId="0" borderId="0" xfId="1" applyFont="1" applyFill="1" applyBorder="1"/>
    <xf numFmtId="44" fontId="1" fillId="0" borderId="0" xfId="1" applyFont="1" applyFill="1" applyBorder="1"/>
    <xf numFmtId="44" fontId="1" fillId="0" borderId="1" xfId="1" applyFont="1" applyFill="1" applyBorder="1"/>
    <xf numFmtId="0" fontId="3" fillId="0" borderId="0" xfId="0" applyFont="1" applyFill="1"/>
    <xf numFmtId="0" fontId="9" fillId="3" borderId="7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10" xfId="0" applyFont="1" applyFill="1" applyBorder="1"/>
    <xf numFmtId="0" fontId="10" fillId="3" borderId="11" xfId="0" applyFont="1" applyFill="1" applyBorder="1"/>
    <xf numFmtId="0" fontId="9" fillId="3" borderId="12" xfId="0" applyFont="1" applyFill="1" applyBorder="1"/>
    <xf numFmtId="0" fontId="9" fillId="3" borderId="11" xfId="0" applyFont="1" applyFill="1" applyBorder="1"/>
    <xf numFmtId="0" fontId="2" fillId="2" borderId="8" xfId="0" applyFont="1" applyFill="1" applyBorder="1"/>
    <xf numFmtId="44" fontId="2" fillId="2" borderId="8" xfId="1" applyFont="1" applyFill="1" applyBorder="1"/>
    <xf numFmtId="44" fontId="2" fillId="2" borderId="5" xfId="1" applyFont="1" applyFill="1" applyBorder="1"/>
    <xf numFmtId="0" fontId="9" fillId="3" borderId="14" xfId="0" applyFont="1" applyFill="1" applyBorder="1" applyAlignment="1">
      <alignment horizontal="center"/>
    </xf>
    <xf numFmtId="44" fontId="8" fillId="2" borderId="15" xfId="1" applyFont="1" applyFill="1" applyBorder="1"/>
    <xf numFmtId="44" fontId="8" fillId="2" borderId="11" xfId="1" applyFont="1" applyFill="1" applyBorder="1"/>
    <xf numFmtId="44" fontId="7" fillId="2" borderId="12" xfId="1" applyFont="1" applyFill="1" applyBorder="1"/>
    <xf numFmtId="44" fontId="7" fillId="2" borderId="11" xfId="1" applyFont="1" applyFill="1" applyBorder="1"/>
    <xf numFmtId="44" fontId="11" fillId="2" borderId="13" xfId="1" applyFont="1" applyFill="1" applyBorder="1"/>
    <xf numFmtId="14" fontId="12" fillId="3" borderId="9" xfId="0" applyNumberFormat="1" applyFont="1" applyFill="1" applyBorder="1" applyAlignment="1">
      <alignment horizontal="left"/>
    </xf>
    <xf numFmtId="44" fontId="0" fillId="0" borderId="0" xfId="1" applyFont="1"/>
    <xf numFmtId="0" fontId="1" fillId="0" borderId="0" xfId="0" applyFont="1"/>
    <xf numFmtId="0" fontId="1" fillId="0" borderId="0" xfId="0" applyFont="1" applyAlignment="1">
      <alignment horizontal="right"/>
    </xf>
    <xf numFmtId="0" fontId="13" fillId="0" borderId="0" xfId="0" applyFont="1" applyFill="1"/>
    <xf numFmtId="6" fontId="0" fillId="0" borderId="0" xfId="1" applyNumberFormat="1" applyFont="1"/>
    <xf numFmtId="44" fontId="14" fillId="0" borderId="0" xfId="1" applyFont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6D6FF"/>
      <color rgb="FFFFFD78"/>
      <color rgb="FF00549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20"/>
  <sheetViews>
    <sheetView tabSelected="1" zoomScale="150" zoomScaleNormal="150" workbookViewId="0">
      <selection activeCell="C7" sqref="C7"/>
    </sheetView>
  </sheetViews>
  <sheetFormatPr baseColWidth="10" defaultColWidth="8.83203125" defaultRowHeight="13" x14ac:dyDescent="0.15"/>
  <cols>
    <col min="1" max="1" width="31.83203125" style="1" bestFit="1" customWidth="1"/>
    <col min="2" max="2" width="5.5" style="1" bestFit="1" customWidth="1"/>
    <col min="3" max="3" width="12.1640625" style="1" customWidth="1"/>
    <col min="4" max="4" width="12" style="1" customWidth="1"/>
    <col min="5" max="6" width="11.1640625" style="1" bestFit="1" customWidth="1"/>
    <col min="7" max="7" width="16.83203125" style="1" customWidth="1"/>
    <col min="8" max="8" width="8.83203125" style="1"/>
    <col min="9" max="9" width="21.5" bestFit="1" customWidth="1"/>
    <col min="10" max="10" width="12.1640625" style="23" bestFit="1" customWidth="1"/>
    <col min="11" max="11" width="55.83203125" style="1" bestFit="1" customWidth="1"/>
    <col min="12" max="16384" width="8.83203125" style="1"/>
  </cols>
  <sheetData>
    <row r="1" spans="1:11 16375:16375" ht="31" customHeight="1" thickBot="1" x14ac:dyDescent="0.2">
      <c r="A1" s="30" t="s">
        <v>18</v>
      </c>
      <c r="B1" s="31"/>
      <c r="C1" s="31"/>
      <c r="D1" s="32"/>
      <c r="E1" s="32"/>
      <c r="F1" s="32"/>
      <c r="G1" s="33"/>
    </row>
    <row r="2" spans="1:11 16375:16375" ht="14" thickBot="1" x14ac:dyDescent="0.2">
      <c r="A2" s="22" t="s">
        <v>19</v>
      </c>
      <c r="B2" s="7"/>
      <c r="C2" s="8" t="s">
        <v>11</v>
      </c>
      <c r="D2" s="8" t="s">
        <v>10</v>
      </c>
      <c r="E2" s="8" t="s">
        <v>12</v>
      </c>
      <c r="F2" s="8" t="s">
        <v>13</v>
      </c>
      <c r="G2" s="16" t="s">
        <v>0</v>
      </c>
    </row>
    <row r="3" spans="1:11 16375:16375" x14ac:dyDescent="0.15">
      <c r="A3" s="9" t="s">
        <v>1</v>
      </c>
      <c r="B3" s="3"/>
      <c r="C3" s="3"/>
      <c r="D3" s="3"/>
      <c r="E3" s="3"/>
      <c r="F3" s="3"/>
      <c r="G3" s="17"/>
      <c r="I3" s="24"/>
      <c r="K3" s="26"/>
    </row>
    <row r="4" spans="1:11 16375:16375" x14ac:dyDescent="0.15">
      <c r="A4" s="10" t="s">
        <v>3</v>
      </c>
      <c r="B4" s="3"/>
      <c r="C4" s="3">
        <v>4000</v>
      </c>
      <c r="D4" s="3">
        <v>4000</v>
      </c>
      <c r="E4" s="3">
        <v>4000</v>
      </c>
      <c r="F4" s="3">
        <v>4000</v>
      </c>
      <c r="G4" s="18">
        <f>SUM(B4:F4)</f>
        <v>16000</v>
      </c>
      <c r="I4" s="24"/>
      <c r="J4" s="27"/>
    </row>
    <row r="5" spans="1:11 16375:16375" x14ac:dyDescent="0.15">
      <c r="A5" s="10" t="s">
        <v>4</v>
      </c>
      <c r="B5" s="3"/>
      <c r="C5" s="3"/>
      <c r="D5" s="3">
        <v>3000</v>
      </c>
      <c r="E5" s="3">
        <v>3500</v>
      </c>
      <c r="F5" s="3">
        <v>3500</v>
      </c>
      <c r="G5" s="18">
        <f>SUM(B5:F5)</f>
        <v>10000</v>
      </c>
      <c r="I5" s="24"/>
      <c r="K5" s="29"/>
      <c r="XEU5" s="2"/>
    </row>
    <row r="6" spans="1:11 16375:16375" x14ac:dyDescent="0.15">
      <c r="A6" s="10" t="s">
        <v>15</v>
      </c>
      <c r="B6" s="3"/>
      <c r="C6" s="3">
        <v>2000</v>
      </c>
      <c r="D6" s="3">
        <v>4000</v>
      </c>
      <c r="E6" s="3">
        <v>5000</v>
      </c>
      <c r="F6" s="3">
        <v>5050</v>
      </c>
      <c r="G6" s="18">
        <f>SUM(B6:F6)</f>
        <v>16050</v>
      </c>
      <c r="I6" s="24"/>
      <c r="K6" s="26"/>
      <c r="XEU6" s="2"/>
    </row>
    <row r="7" spans="1:11 16375:16375" x14ac:dyDescent="0.15">
      <c r="A7" s="10" t="s">
        <v>9</v>
      </c>
      <c r="B7" s="3"/>
      <c r="C7" s="3">
        <v>2200</v>
      </c>
      <c r="D7" s="3">
        <v>2000</v>
      </c>
      <c r="E7" s="3">
        <v>2500</v>
      </c>
      <c r="F7" s="3">
        <v>2500</v>
      </c>
      <c r="G7" s="18">
        <f>SUM(B7:F7)</f>
        <v>9200</v>
      </c>
      <c r="I7" s="24"/>
      <c r="K7" s="26"/>
    </row>
    <row r="8" spans="1:11 16375:16375" x14ac:dyDescent="0.15">
      <c r="A8" s="10" t="s">
        <v>16</v>
      </c>
      <c r="B8" s="3"/>
      <c r="C8" s="3"/>
      <c r="D8" s="3"/>
      <c r="E8" s="3">
        <v>2000</v>
      </c>
      <c r="F8" s="3">
        <v>2000</v>
      </c>
      <c r="G8" s="18">
        <f>SUM(B8:F8)</f>
        <v>4000</v>
      </c>
      <c r="I8" s="24"/>
    </row>
    <row r="9" spans="1:11 16375:16375" x14ac:dyDescent="0.15">
      <c r="A9" s="11" t="s">
        <v>5</v>
      </c>
      <c r="B9" s="5"/>
      <c r="C9" s="5"/>
      <c r="D9" s="5"/>
      <c r="E9" s="5"/>
      <c r="F9" s="5"/>
      <c r="G9" s="19">
        <f>SUM(G3:G8)</f>
        <v>55250</v>
      </c>
    </row>
    <row r="10" spans="1:11 16375:16375" x14ac:dyDescent="0.15">
      <c r="A10" s="12" t="s">
        <v>17</v>
      </c>
      <c r="B10" s="4"/>
      <c r="C10" s="4"/>
      <c r="D10" s="4"/>
      <c r="E10" s="4"/>
      <c r="F10" s="4"/>
      <c r="G10" s="20"/>
      <c r="I10" s="25"/>
    </row>
    <row r="11" spans="1:11 16375:16375" x14ac:dyDescent="0.15">
      <c r="A11" s="10" t="s">
        <v>6</v>
      </c>
      <c r="B11" s="4"/>
      <c r="C11" s="4"/>
      <c r="D11" s="4"/>
      <c r="E11" s="4">
        <v>8000</v>
      </c>
      <c r="F11" s="4">
        <v>8000</v>
      </c>
      <c r="G11" s="18">
        <f>SUM(B11:F11)</f>
        <v>16000</v>
      </c>
      <c r="J11" s="28"/>
      <c r="K11" s="26"/>
    </row>
    <row r="12" spans="1:11 16375:16375" x14ac:dyDescent="0.15">
      <c r="A12" s="10" t="s">
        <v>7</v>
      </c>
      <c r="B12" s="4"/>
      <c r="C12" s="4"/>
      <c r="D12" s="4"/>
      <c r="E12" s="4">
        <v>4000</v>
      </c>
      <c r="F12" s="4">
        <v>4000</v>
      </c>
      <c r="G12" s="18">
        <f>SUM(B12:F12)</f>
        <v>8000</v>
      </c>
    </row>
    <row r="13" spans="1:11 16375:16375" x14ac:dyDescent="0.15">
      <c r="A13" s="10" t="s">
        <v>8</v>
      </c>
      <c r="B13" s="4"/>
      <c r="C13" s="4"/>
      <c r="D13" s="4"/>
      <c r="E13" s="4">
        <v>4000</v>
      </c>
      <c r="F13" s="4">
        <v>4000</v>
      </c>
      <c r="G13" s="18">
        <f>SUM(B13:F13)</f>
        <v>8000</v>
      </c>
    </row>
    <row r="14" spans="1:11 16375:16375" x14ac:dyDescent="0.15">
      <c r="A14" s="11" t="s">
        <v>5</v>
      </c>
      <c r="B14" s="5"/>
      <c r="C14" s="5"/>
      <c r="D14" s="5"/>
      <c r="E14" s="5"/>
      <c r="F14" s="5"/>
      <c r="G14" s="19">
        <f>SUM(G10:G13)</f>
        <v>32000</v>
      </c>
    </row>
    <row r="15" spans="1:11 16375:16375" x14ac:dyDescent="0.15">
      <c r="A15" s="12" t="s">
        <v>2</v>
      </c>
      <c r="B15" s="4"/>
      <c r="C15" s="4"/>
      <c r="D15" s="4"/>
      <c r="E15" s="4"/>
      <c r="F15" s="4"/>
      <c r="G15" s="20"/>
    </row>
    <row r="16" spans="1:11 16375:16375" x14ac:dyDescent="0.15">
      <c r="A16" s="10" t="s">
        <v>14</v>
      </c>
      <c r="B16" s="4"/>
      <c r="C16" s="4"/>
      <c r="D16" s="4"/>
      <c r="E16" s="4">
        <v>25000</v>
      </c>
      <c r="F16" s="4">
        <v>25000</v>
      </c>
      <c r="G16" s="18">
        <f>SUM(B16:F16)</f>
        <v>50000</v>
      </c>
    </row>
    <row r="17" spans="1:7" x14ac:dyDescent="0.15">
      <c r="A17" s="12" t="s">
        <v>5</v>
      </c>
      <c r="B17" s="4"/>
      <c r="C17" s="4"/>
      <c r="D17" s="4"/>
      <c r="E17" s="4"/>
      <c r="F17" s="4"/>
      <c r="G17" s="20">
        <f>SUM(G16:G16)</f>
        <v>50000</v>
      </c>
    </row>
    <row r="18" spans="1:7" ht="17" thickBot="1" x14ac:dyDescent="0.25">
      <c r="A18" s="13" t="s">
        <v>0</v>
      </c>
      <c r="B18" s="14">
        <f>SUM(B3:B17)</f>
        <v>0</v>
      </c>
      <c r="C18" s="15">
        <f>SUM(C3:C17)</f>
        <v>8200</v>
      </c>
      <c r="D18" s="15">
        <f>SUM(D3:D17)</f>
        <v>13000</v>
      </c>
      <c r="E18" s="15">
        <f>SUM(E3:E17)</f>
        <v>58000</v>
      </c>
      <c r="F18" s="15">
        <f>SUM(F3:F17)</f>
        <v>58050</v>
      </c>
      <c r="G18" s="21">
        <f>SUM(G17,G14,G9)</f>
        <v>137250</v>
      </c>
    </row>
    <row r="19" spans="1:7" x14ac:dyDescent="0.15">
      <c r="D19" s="6"/>
      <c r="E19" s="6"/>
      <c r="F19" s="6"/>
    </row>
    <row r="20" spans="1:7" x14ac:dyDescent="0.15">
      <c r="D20" s="6"/>
    </row>
  </sheetData>
  <mergeCells count="1">
    <mergeCell ref="A1:G1"/>
  </mergeCells>
  <phoneticPr fontId="5" type="noConversion"/>
  <pageMargins left="0.46" right="0.47" top="1" bottom="1" header="0.5" footer="0.5"/>
  <pageSetup orientation="landscape" horizontalDpi="4294967293" verticalDpi="4294967293" r:id="rId1"/>
  <headerFooter alignWithMargins="0">
    <oddFooter>&amp;L&amp;BANDERSON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Jeff Anderson Consulting,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Christine Slaton</dc:creator>
  <cp:lastModifiedBy>Carrie Smith</cp:lastModifiedBy>
  <cp:lastPrinted>2017-12-11T18:33:16Z</cp:lastPrinted>
  <dcterms:created xsi:type="dcterms:W3CDTF">1999-10-13T17:29:43Z</dcterms:created>
  <dcterms:modified xsi:type="dcterms:W3CDTF">2018-08-24T15:51:49Z</dcterms:modified>
</cp:coreProperties>
</file>